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nm3546\Desktop\"/>
    </mc:Choice>
  </mc:AlternateContent>
  <xr:revisionPtr revIDLastSave="0" documentId="13_ncr:1_{67424E30-E86E-40BD-90A2-FABDC6E0A0C2}" xr6:coauthVersionLast="47" xr6:coauthVersionMax="47" xr10:uidLastSave="{00000000-0000-0000-0000-000000000000}"/>
  <bookViews>
    <workbookView xWindow="-120" yWindow="-120" windowWidth="29040" windowHeight="15720" xr2:uid="{49200F71-45B5-4EC0-9CAB-B34C8ADAF4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38" i="1" l="1"/>
  <c r="M38" i="1"/>
  <c r="G38" i="1"/>
  <c r="D37" i="1"/>
  <c r="M37" i="1" l="1"/>
  <c r="J37" i="1"/>
  <c r="G37" i="1"/>
  <c r="M36" i="1" l="1"/>
  <c r="J36" i="1"/>
  <c r="G36" i="1"/>
  <c r="D36" i="1"/>
  <c r="M35" i="1"/>
  <c r="J35" i="1"/>
  <c r="G35" i="1"/>
  <c r="M34" i="1"/>
  <c r="J34" i="1"/>
  <c r="G34" i="1"/>
  <c r="D34" i="1"/>
  <c r="M33" i="1"/>
  <c r="J33" i="1"/>
  <c r="G33" i="1"/>
  <c r="D33" i="1"/>
  <c r="M32" i="1"/>
  <c r="J32" i="1"/>
  <c r="G32" i="1"/>
  <c r="D32" i="1"/>
  <c r="M31" i="1"/>
  <c r="J31" i="1"/>
  <c r="G31" i="1"/>
  <c r="D31" i="1"/>
  <c r="M30" i="1"/>
  <c r="J30" i="1"/>
  <c r="G30" i="1"/>
  <c r="D30" i="1"/>
  <c r="M29" i="1"/>
  <c r="J29" i="1"/>
  <c r="G29" i="1"/>
  <c r="D29" i="1"/>
  <c r="M28" i="1"/>
  <c r="J28" i="1"/>
  <c r="G28" i="1"/>
  <c r="D28" i="1"/>
  <c r="M27" i="1"/>
  <c r="J27" i="1"/>
  <c r="G27" i="1"/>
  <c r="D27" i="1"/>
  <c r="M26" i="1"/>
  <c r="J26" i="1"/>
  <c r="G26" i="1"/>
  <c r="D26" i="1"/>
  <c r="M25" i="1"/>
  <c r="J25" i="1"/>
  <c r="G25" i="1"/>
  <c r="D25" i="1"/>
  <c r="M24" i="1"/>
  <c r="J24" i="1"/>
  <c r="G24" i="1"/>
  <c r="D24" i="1"/>
</calcChain>
</file>

<file path=xl/sharedStrings.xml><?xml version="1.0" encoding="utf-8"?>
<sst xmlns="http://schemas.openxmlformats.org/spreadsheetml/2006/main" count="53" uniqueCount="44">
  <si>
    <t>（港湾統計より）</t>
    <phoneticPr fontId="3"/>
  </si>
  <si>
    <t>区分</t>
    <rPh sb="0" eb="2">
      <t>クブン</t>
    </rPh>
    <phoneticPr fontId="3"/>
  </si>
  <si>
    <t>バ　ス</t>
    <phoneticPr fontId="3"/>
  </si>
  <si>
    <t>トラック</t>
    <phoneticPr fontId="3"/>
  </si>
  <si>
    <t>乗用車</t>
    <rPh sb="0" eb="3">
      <t>ジョウヨウシャ</t>
    </rPh>
    <phoneticPr fontId="3"/>
  </si>
  <si>
    <t>人</t>
    <rPh sb="0" eb="1">
      <t>ニン</t>
    </rPh>
    <phoneticPr fontId="3"/>
  </si>
  <si>
    <t>年次</t>
  </si>
  <si>
    <t>乗船</t>
  </si>
  <si>
    <t>下船</t>
  </si>
  <si>
    <t>計</t>
  </si>
  <si>
    <t>平成 5年</t>
  </si>
  <si>
    <t>平成 6年</t>
  </si>
  <si>
    <t>平成 7年</t>
  </si>
  <si>
    <t>平成 8年</t>
  </si>
  <si>
    <t>平成 9年</t>
  </si>
  <si>
    <t>平成10年</t>
    <phoneticPr fontId="3"/>
  </si>
  <si>
    <t>平成11年</t>
    <phoneticPr fontId="3"/>
  </si>
  <si>
    <t>平成12年</t>
    <phoneticPr fontId="3"/>
  </si>
  <si>
    <t>平成13年</t>
    <phoneticPr fontId="3"/>
  </si>
  <si>
    <t>平成14年</t>
    <phoneticPr fontId="3"/>
  </si>
  <si>
    <t>平成15年</t>
    <phoneticPr fontId="3"/>
  </si>
  <si>
    <t>平成16年</t>
    <phoneticPr fontId="3"/>
  </si>
  <si>
    <t>平成17年</t>
    <phoneticPr fontId="3"/>
  </si>
  <si>
    <t>平成18年</t>
    <phoneticPr fontId="3"/>
  </si>
  <si>
    <t>平成19年</t>
    <rPh sb="0" eb="2">
      <t>ヘイセイ</t>
    </rPh>
    <rPh sb="4" eb="5">
      <t>ネン</t>
    </rPh>
    <phoneticPr fontId="3"/>
  </si>
  <si>
    <t>平成20年</t>
    <rPh sb="0" eb="2">
      <t>ヘイセイ</t>
    </rPh>
    <rPh sb="4" eb="5">
      <t>ネン</t>
    </rPh>
    <phoneticPr fontId="3"/>
  </si>
  <si>
    <t>平成21年</t>
    <rPh sb="0" eb="2">
      <t>ヘイセイ</t>
    </rPh>
    <rPh sb="4" eb="5">
      <t>ネン</t>
    </rPh>
    <phoneticPr fontId="3"/>
  </si>
  <si>
    <t>平成22年</t>
    <rPh sb="0" eb="2">
      <t>ヘイセイ</t>
    </rPh>
    <rPh sb="4" eb="5">
      <t>ネン</t>
    </rPh>
    <phoneticPr fontId="3"/>
  </si>
  <si>
    <t>平成23年</t>
    <rPh sb="0" eb="2">
      <t>ヘイセイ</t>
    </rPh>
    <rPh sb="4" eb="5">
      <t>ネン</t>
    </rPh>
    <phoneticPr fontId="3"/>
  </si>
  <si>
    <t>平成24年</t>
    <rPh sb="0" eb="2">
      <t>ヘイセイ</t>
    </rPh>
    <rPh sb="4" eb="5">
      <t>ネン</t>
    </rPh>
    <phoneticPr fontId="3"/>
  </si>
  <si>
    <t>平成25年</t>
    <rPh sb="0" eb="2">
      <t>ヘイセイ</t>
    </rPh>
    <rPh sb="4" eb="5">
      <t>ネン</t>
    </rPh>
    <phoneticPr fontId="3"/>
  </si>
  <si>
    <t>平成26年</t>
    <rPh sb="0" eb="2">
      <t>ヘイセイ</t>
    </rPh>
    <rPh sb="4" eb="5">
      <t>ネン</t>
    </rPh>
    <phoneticPr fontId="3"/>
  </si>
  <si>
    <t>平成27年</t>
    <rPh sb="0" eb="2">
      <t>ヘイセイ</t>
    </rPh>
    <rPh sb="4" eb="5">
      <t>ネン</t>
    </rPh>
    <phoneticPr fontId="3"/>
  </si>
  <si>
    <t>平成28年</t>
    <rPh sb="0" eb="2">
      <t>ヘイセイ</t>
    </rPh>
    <rPh sb="4" eb="5">
      <t>ネン</t>
    </rPh>
    <phoneticPr fontId="3"/>
  </si>
  <si>
    <t>平成29年</t>
    <rPh sb="0" eb="2">
      <t>ヘイセイ</t>
    </rPh>
    <rPh sb="4" eb="5">
      <t>ネン</t>
    </rPh>
    <phoneticPr fontId="3"/>
  </si>
  <si>
    <t>平成30年</t>
    <rPh sb="0" eb="2">
      <t>ヘイセイ</t>
    </rPh>
    <rPh sb="4" eb="5">
      <t>ネン</t>
    </rPh>
    <phoneticPr fontId="3"/>
  </si>
  <si>
    <t>令和元年</t>
    <rPh sb="0" eb="1">
      <t>レイ</t>
    </rPh>
    <rPh sb="1" eb="2">
      <t>ワ</t>
    </rPh>
    <rPh sb="2" eb="3">
      <t>ガン</t>
    </rPh>
    <rPh sb="3" eb="4">
      <t>ネン</t>
    </rPh>
    <phoneticPr fontId="3"/>
  </si>
  <si>
    <t>令和2年</t>
    <rPh sb="0" eb="1">
      <t>レイ</t>
    </rPh>
    <rPh sb="1" eb="2">
      <t>ワ</t>
    </rPh>
    <rPh sb="3" eb="4">
      <t>ネン</t>
    </rPh>
    <phoneticPr fontId="3"/>
  </si>
  <si>
    <t>令和3年</t>
    <rPh sb="0" eb="1">
      <t>レイ</t>
    </rPh>
    <rPh sb="1" eb="2">
      <t>ワ</t>
    </rPh>
    <rPh sb="3" eb="4">
      <t>ネン</t>
    </rPh>
    <phoneticPr fontId="3"/>
  </si>
  <si>
    <t>令和4年</t>
    <rPh sb="0" eb="1">
      <t>レイ</t>
    </rPh>
    <rPh sb="1" eb="2">
      <t>ワ</t>
    </rPh>
    <rPh sb="3" eb="4">
      <t>ネン</t>
    </rPh>
    <phoneticPr fontId="3"/>
  </si>
  <si>
    <t>令和5年</t>
    <rPh sb="0" eb="1">
      <t>レイ</t>
    </rPh>
    <rPh sb="1" eb="2">
      <t>ワ</t>
    </rPh>
    <rPh sb="3" eb="4">
      <t>ネン</t>
    </rPh>
    <phoneticPr fontId="3"/>
  </si>
  <si>
    <t>令和6年</t>
    <rPh sb="0" eb="1">
      <t>レイ</t>
    </rPh>
    <rPh sb="1" eb="2">
      <t>ワ</t>
    </rPh>
    <rPh sb="3" eb="4">
      <t>ネン</t>
    </rPh>
    <phoneticPr fontId="3"/>
  </si>
  <si>
    <t>■港湾利用者数（風戸港・宮浦港・直島港）</t>
    <rPh sb="1" eb="3">
      <t>コウワン</t>
    </rPh>
    <rPh sb="3" eb="5">
      <t>リヨウ</t>
    </rPh>
    <rPh sb="5" eb="6">
      <t>シャ</t>
    </rPh>
    <rPh sb="6" eb="7">
      <t>スウ</t>
    </rPh>
    <rPh sb="8" eb="9">
      <t>カゼ</t>
    </rPh>
    <rPh sb="9" eb="10">
      <t>ト</t>
    </rPh>
    <rPh sb="10" eb="11">
      <t>ミナト</t>
    </rPh>
    <rPh sb="12" eb="14">
      <t>ミヤウラ</t>
    </rPh>
    <rPh sb="14" eb="15">
      <t>ミナト</t>
    </rPh>
    <rPh sb="16" eb="18">
      <t>ナオシマ</t>
    </rPh>
    <rPh sb="18" eb="19">
      <t>ミナト</t>
    </rPh>
    <phoneticPr fontId="3"/>
  </si>
  <si>
    <t>令和7年</t>
    <rPh sb="0" eb="1">
      <t>レイ</t>
    </rPh>
    <rPh sb="1" eb="2">
      <t>ワ</t>
    </rPh>
    <rPh sb="3" eb="4">
      <t>ネン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</si>
</sst>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38" fontId="5" fillId="0" borderId="0" xfId="1" applyFont="1" applyFill="1">
      <alignment vertical="center"/>
    </xf>
    <xf numFmtId="38" fontId="4" fillId="0" borderId="0" xfId="1" applyFont="1" applyFill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0" xfId="0" applyFont="1" applyFill="1" applyAlignment="1">
      <alignment horizontal="center" vertical="center"/>
    </xf>
    <xf numFmtId="3" fontId="4" fillId="0" borderId="0" xfId="0" applyNumberFormat="1" applyFont="1" applyFill="1">
      <alignment vertical="center"/>
    </xf>
    <xf numFmtId="38" fontId="0" fillId="0" borderId="0" xfId="1" applyFont="1" applyFill="1">
      <alignment vertical="center"/>
    </xf>
    <xf numFmtId="0" fontId="0" fillId="0" borderId="0" xfId="0" applyFill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849853-76DE-4511-96D7-EC532A7EF1F6}">
  <sheetPr>
    <pageSetUpPr fitToPage="1"/>
  </sheetPr>
  <dimension ref="A1:N39"/>
  <sheetViews>
    <sheetView tabSelected="1" workbookViewId="0">
      <selection activeCell="R18" sqref="R18"/>
    </sheetView>
  </sheetViews>
  <sheetFormatPr defaultRowHeight="18.75"/>
  <cols>
    <col min="2" max="7" width="9.125" bestFit="1" customWidth="1"/>
    <col min="8" max="8" width="9.5" bestFit="1" customWidth="1"/>
    <col min="9" max="10" width="9.125" bestFit="1" customWidth="1"/>
    <col min="11" max="13" width="9.5" bestFit="1" customWidth="1"/>
  </cols>
  <sheetData>
    <row r="1" spans="1:14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4">
      <c r="A3" s="1"/>
      <c r="B3" s="1"/>
      <c r="C3" s="1"/>
      <c r="D3" s="1"/>
      <c r="E3" s="1"/>
      <c r="F3" s="1"/>
      <c r="G3" s="1"/>
      <c r="H3" s="1"/>
      <c r="I3" s="1"/>
      <c r="J3" s="2"/>
      <c r="K3" s="1"/>
      <c r="L3" s="1"/>
      <c r="M3" s="2" t="s">
        <v>0</v>
      </c>
      <c r="N3" s="1"/>
    </row>
    <row r="4" spans="1:14">
      <c r="A4" s="2" t="s">
        <v>1</v>
      </c>
      <c r="B4" s="5" t="s">
        <v>2</v>
      </c>
      <c r="C4" s="5"/>
      <c r="D4" s="5"/>
      <c r="E4" s="5" t="s">
        <v>3</v>
      </c>
      <c r="F4" s="5"/>
      <c r="G4" s="5"/>
      <c r="H4" s="5" t="s">
        <v>4</v>
      </c>
      <c r="I4" s="5"/>
      <c r="J4" s="5"/>
      <c r="K4" s="5" t="s">
        <v>5</v>
      </c>
      <c r="L4" s="5"/>
      <c r="M4" s="5"/>
      <c r="N4" s="1"/>
    </row>
    <row r="5" spans="1:14">
      <c r="A5" s="6" t="s">
        <v>6</v>
      </c>
      <c r="B5" s="7" t="s">
        <v>7</v>
      </c>
      <c r="C5" s="7" t="s">
        <v>8</v>
      </c>
      <c r="D5" s="7" t="s">
        <v>9</v>
      </c>
      <c r="E5" s="7" t="s">
        <v>7</v>
      </c>
      <c r="F5" s="7" t="s">
        <v>8</v>
      </c>
      <c r="G5" s="7" t="s">
        <v>9</v>
      </c>
      <c r="H5" s="7" t="s">
        <v>7</v>
      </c>
      <c r="I5" s="7" t="s">
        <v>8</v>
      </c>
      <c r="J5" s="7" t="s">
        <v>9</v>
      </c>
      <c r="K5" s="7" t="s">
        <v>7</v>
      </c>
      <c r="L5" s="7" t="s">
        <v>8</v>
      </c>
      <c r="M5" s="7" t="s">
        <v>9</v>
      </c>
      <c r="N5" s="6"/>
    </row>
    <row r="6" spans="1:14">
      <c r="A6" s="6" t="s">
        <v>10</v>
      </c>
      <c r="B6" s="4"/>
      <c r="C6" s="4"/>
      <c r="D6" s="4"/>
      <c r="E6" s="4">
        <v>18788</v>
      </c>
      <c r="F6" s="4">
        <v>18631</v>
      </c>
      <c r="G6" s="4">
        <v>37419</v>
      </c>
      <c r="H6" s="3">
        <v>16986</v>
      </c>
      <c r="I6" s="3">
        <v>16951</v>
      </c>
      <c r="J6" s="4">
        <v>33937</v>
      </c>
      <c r="K6" s="3">
        <v>150968</v>
      </c>
      <c r="L6" s="3">
        <v>151106</v>
      </c>
      <c r="M6" s="4">
        <v>302074</v>
      </c>
      <c r="N6" s="6"/>
    </row>
    <row r="7" spans="1:14">
      <c r="A7" s="6" t="s">
        <v>11</v>
      </c>
      <c r="B7" s="4"/>
      <c r="C7" s="4"/>
      <c r="D7" s="4"/>
      <c r="E7" s="4">
        <v>20672</v>
      </c>
      <c r="F7" s="4">
        <v>20672</v>
      </c>
      <c r="G7" s="4">
        <v>41344</v>
      </c>
      <c r="H7" s="3">
        <v>17475</v>
      </c>
      <c r="I7" s="3">
        <v>17475</v>
      </c>
      <c r="J7" s="4">
        <v>34950</v>
      </c>
      <c r="K7" s="3">
        <v>148004</v>
      </c>
      <c r="L7" s="3">
        <v>148068</v>
      </c>
      <c r="M7" s="4">
        <v>296072</v>
      </c>
      <c r="N7" s="6"/>
    </row>
    <row r="8" spans="1:14">
      <c r="A8" s="6" t="s">
        <v>12</v>
      </c>
      <c r="B8" s="4"/>
      <c r="C8" s="4"/>
      <c r="D8" s="4"/>
      <c r="E8" s="4">
        <v>24936</v>
      </c>
      <c r="F8" s="4">
        <v>24936</v>
      </c>
      <c r="G8" s="4">
        <v>49872</v>
      </c>
      <c r="H8" s="3">
        <v>18838</v>
      </c>
      <c r="I8" s="3">
        <v>18838</v>
      </c>
      <c r="J8" s="4">
        <v>37676</v>
      </c>
      <c r="K8" s="3">
        <v>158874</v>
      </c>
      <c r="L8" s="3">
        <v>158965</v>
      </c>
      <c r="M8" s="4">
        <v>317839</v>
      </c>
      <c r="N8" s="6"/>
    </row>
    <row r="9" spans="1:14">
      <c r="A9" s="6" t="s">
        <v>13</v>
      </c>
      <c r="B9" s="4"/>
      <c r="C9" s="4"/>
      <c r="D9" s="4"/>
      <c r="E9" s="4">
        <v>35147</v>
      </c>
      <c r="F9" s="4">
        <v>34220</v>
      </c>
      <c r="G9" s="4">
        <v>69367</v>
      </c>
      <c r="H9" s="3">
        <v>24898</v>
      </c>
      <c r="I9" s="3">
        <v>24470</v>
      </c>
      <c r="J9" s="4">
        <v>49368</v>
      </c>
      <c r="K9" s="3">
        <v>250274</v>
      </c>
      <c r="L9" s="3">
        <v>249376</v>
      </c>
      <c r="M9" s="4">
        <v>499650</v>
      </c>
      <c r="N9" s="6"/>
    </row>
    <row r="10" spans="1:14">
      <c r="A10" s="6" t="s">
        <v>14</v>
      </c>
      <c r="B10" s="4"/>
      <c r="C10" s="4"/>
      <c r="D10" s="4"/>
      <c r="E10" s="4">
        <v>37898</v>
      </c>
      <c r="F10" s="4">
        <v>34219</v>
      </c>
      <c r="G10" s="4">
        <v>72117</v>
      </c>
      <c r="H10" s="3">
        <v>27727</v>
      </c>
      <c r="I10" s="3">
        <v>28773</v>
      </c>
      <c r="J10" s="4">
        <v>56500</v>
      </c>
      <c r="K10" s="3">
        <v>277005</v>
      </c>
      <c r="L10" s="3">
        <v>272019</v>
      </c>
      <c r="M10" s="4">
        <v>549024</v>
      </c>
      <c r="N10" s="6"/>
    </row>
    <row r="11" spans="1:14">
      <c r="A11" s="6" t="s">
        <v>15</v>
      </c>
      <c r="B11" s="4"/>
      <c r="C11" s="4"/>
      <c r="D11" s="4"/>
      <c r="E11" s="4">
        <v>24497</v>
      </c>
      <c r="F11" s="4">
        <v>22644</v>
      </c>
      <c r="G11" s="4">
        <v>47141</v>
      </c>
      <c r="H11" s="4">
        <v>34280</v>
      </c>
      <c r="I11" s="4">
        <v>33554</v>
      </c>
      <c r="J11" s="4">
        <v>67834</v>
      </c>
      <c r="K11" s="4">
        <v>258388</v>
      </c>
      <c r="L11" s="4">
        <v>256898</v>
      </c>
      <c r="M11" s="4">
        <v>515286</v>
      </c>
      <c r="N11" s="6"/>
    </row>
    <row r="12" spans="1:14">
      <c r="A12" s="6" t="s">
        <v>16</v>
      </c>
      <c r="B12" s="4"/>
      <c r="C12" s="4"/>
      <c r="D12" s="4"/>
      <c r="E12" s="4">
        <v>20531</v>
      </c>
      <c r="F12" s="4">
        <v>20165</v>
      </c>
      <c r="G12" s="4">
        <v>40696</v>
      </c>
      <c r="H12" s="4">
        <v>43821</v>
      </c>
      <c r="I12" s="4">
        <v>42827</v>
      </c>
      <c r="J12" s="4">
        <v>86648</v>
      </c>
      <c r="K12" s="4">
        <v>292046</v>
      </c>
      <c r="L12" s="4">
        <v>290073</v>
      </c>
      <c r="M12" s="4">
        <v>582119</v>
      </c>
      <c r="N12" s="6"/>
    </row>
    <row r="13" spans="1:14">
      <c r="A13" s="6" t="s">
        <v>17</v>
      </c>
      <c r="B13" s="4"/>
      <c r="C13" s="4"/>
      <c r="D13" s="4"/>
      <c r="E13" s="4">
        <v>20507</v>
      </c>
      <c r="F13" s="4">
        <v>19693</v>
      </c>
      <c r="G13" s="4">
        <v>40200</v>
      </c>
      <c r="H13" s="4">
        <v>46874</v>
      </c>
      <c r="I13" s="4">
        <v>47425</v>
      </c>
      <c r="J13" s="4">
        <v>94299</v>
      </c>
      <c r="K13" s="4">
        <v>298121</v>
      </c>
      <c r="L13" s="4">
        <v>297843</v>
      </c>
      <c r="M13" s="4">
        <v>595964</v>
      </c>
      <c r="N13" s="6"/>
    </row>
    <row r="14" spans="1:14">
      <c r="A14" s="6" t="s">
        <v>18</v>
      </c>
      <c r="B14" s="4"/>
      <c r="C14" s="4"/>
      <c r="D14" s="4"/>
      <c r="E14" s="4">
        <v>24177</v>
      </c>
      <c r="F14" s="4">
        <v>22948</v>
      </c>
      <c r="G14" s="4">
        <v>47125</v>
      </c>
      <c r="H14" s="4">
        <v>59614</v>
      </c>
      <c r="I14" s="4">
        <v>60175</v>
      </c>
      <c r="J14" s="4">
        <v>119789</v>
      </c>
      <c r="K14" s="4">
        <v>356837</v>
      </c>
      <c r="L14" s="4">
        <v>357389</v>
      </c>
      <c r="M14" s="4">
        <v>714226</v>
      </c>
      <c r="N14" s="6"/>
    </row>
    <row r="15" spans="1:14">
      <c r="A15" s="6" t="s">
        <v>19</v>
      </c>
      <c r="B15" s="4"/>
      <c r="C15" s="4"/>
      <c r="D15" s="4"/>
      <c r="E15" s="4">
        <v>28398</v>
      </c>
      <c r="F15" s="4">
        <v>27568</v>
      </c>
      <c r="G15" s="4">
        <v>55966</v>
      </c>
      <c r="H15" s="4">
        <v>66082</v>
      </c>
      <c r="I15" s="4">
        <v>65825</v>
      </c>
      <c r="J15" s="4">
        <v>131907</v>
      </c>
      <c r="K15" s="4">
        <v>429064</v>
      </c>
      <c r="L15" s="4">
        <v>428858</v>
      </c>
      <c r="M15" s="4">
        <v>857922</v>
      </c>
      <c r="N15" s="6"/>
    </row>
    <row r="16" spans="1:14">
      <c r="A16" s="6" t="s">
        <v>20</v>
      </c>
      <c r="B16" s="4"/>
      <c r="C16" s="4"/>
      <c r="D16" s="4"/>
      <c r="E16" s="4">
        <v>32001</v>
      </c>
      <c r="F16" s="4">
        <v>30123</v>
      </c>
      <c r="G16" s="4">
        <v>62124</v>
      </c>
      <c r="H16" s="4">
        <v>70802</v>
      </c>
      <c r="I16" s="4">
        <v>71303</v>
      </c>
      <c r="J16" s="4">
        <v>142105</v>
      </c>
      <c r="K16" s="4">
        <v>430423</v>
      </c>
      <c r="L16" s="4">
        <v>427415</v>
      </c>
      <c r="M16" s="4">
        <v>857838</v>
      </c>
      <c r="N16" s="6"/>
    </row>
    <row r="17" spans="1:14">
      <c r="A17" s="6" t="s">
        <v>21</v>
      </c>
      <c r="B17" s="6">
        <v>223</v>
      </c>
      <c r="C17" s="6">
        <v>222</v>
      </c>
      <c r="D17" s="6">
        <v>445</v>
      </c>
      <c r="E17" s="4">
        <v>39232</v>
      </c>
      <c r="F17" s="4">
        <v>37738</v>
      </c>
      <c r="G17" s="4">
        <v>76970</v>
      </c>
      <c r="H17" s="4">
        <v>74071</v>
      </c>
      <c r="I17" s="4">
        <v>73180</v>
      </c>
      <c r="J17" s="4">
        <v>147251</v>
      </c>
      <c r="K17" s="4">
        <v>433411</v>
      </c>
      <c r="L17" s="4">
        <v>440088</v>
      </c>
      <c r="M17" s="4">
        <v>873499</v>
      </c>
      <c r="N17" s="6"/>
    </row>
    <row r="18" spans="1:14">
      <c r="A18" s="6" t="s">
        <v>22</v>
      </c>
      <c r="B18" s="6">
        <v>297</v>
      </c>
      <c r="C18" s="6">
        <v>298</v>
      </c>
      <c r="D18" s="6">
        <v>595</v>
      </c>
      <c r="E18" s="3">
        <v>40050</v>
      </c>
      <c r="F18" s="3">
        <v>38959</v>
      </c>
      <c r="G18" s="3">
        <v>79009</v>
      </c>
      <c r="H18" s="4">
        <v>73651</v>
      </c>
      <c r="I18" s="4">
        <v>72127</v>
      </c>
      <c r="J18" s="4">
        <v>145778</v>
      </c>
      <c r="K18" s="4">
        <v>467592</v>
      </c>
      <c r="L18" s="4">
        <v>462789</v>
      </c>
      <c r="M18" s="4">
        <v>930381</v>
      </c>
      <c r="N18" s="6"/>
    </row>
    <row r="19" spans="1:14">
      <c r="A19" s="6" t="s">
        <v>23</v>
      </c>
      <c r="B19" s="6">
        <v>294</v>
      </c>
      <c r="C19" s="6">
        <v>278</v>
      </c>
      <c r="D19" s="6">
        <v>572</v>
      </c>
      <c r="E19" s="4">
        <v>37424</v>
      </c>
      <c r="F19" s="4">
        <v>38434</v>
      </c>
      <c r="G19" s="4">
        <v>75858</v>
      </c>
      <c r="H19" s="4">
        <v>79153</v>
      </c>
      <c r="I19" s="4">
        <v>76998</v>
      </c>
      <c r="J19" s="4">
        <v>156151</v>
      </c>
      <c r="K19" s="4">
        <v>432867</v>
      </c>
      <c r="L19" s="4">
        <v>441189</v>
      </c>
      <c r="M19" s="4">
        <v>874056</v>
      </c>
      <c r="N19" s="6"/>
    </row>
    <row r="20" spans="1:14">
      <c r="A20" s="6" t="s">
        <v>24</v>
      </c>
      <c r="B20" s="4">
        <v>511</v>
      </c>
      <c r="C20" s="4">
        <v>509</v>
      </c>
      <c r="D20" s="4">
        <v>1020</v>
      </c>
      <c r="E20" s="4">
        <v>36415</v>
      </c>
      <c r="F20" s="4">
        <v>38309</v>
      </c>
      <c r="G20" s="4">
        <v>74724</v>
      </c>
      <c r="H20" s="4">
        <v>80629</v>
      </c>
      <c r="I20" s="4">
        <v>78242</v>
      </c>
      <c r="J20" s="4">
        <v>158871</v>
      </c>
      <c r="K20" s="4">
        <v>516797</v>
      </c>
      <c r="L20" s="4">
        <v>508679</v>
      </c>
      <c r="M20" s="4">
        <v>1025476</v>
      </c>
      <c r="N20" s="6"/>
    </row>
    <row r="21" spans="1:14">
      <c r="A21" s="6" t="s">
        <v>25</v>
      </c>
      <c r="B21" s="4">
        <v>312</v>
      </c>
      <c r="C21" s="4">
        <v>314</v>
      </c>
      <c r="D21" s="4">
        <v>626</v>
      </c>
      <c r="E21" s="4">
        <v>36062</v>
      </c>
      <c r="F21" s="4">
        <v>37043</v>
      </c>
      <c r="G21" s="4">
        <v>73105</v>
      </c>
      <c r="H21" s="4">
        <v>82524</v>
      </c>
      <c r="I21" s="4">
        <v>77757</v>
      </c>
      <c r="J21" s="4">
        <v>160281</v>
      </c>
      <c r="K21" s="4">
        <v>524667</v>
      </c>
      <c r="L21" s="4">
        <v>509626</v>
      </c>
      <c r="M21" s="4">
        <v>1034293</v>
      </c>
      <c r="N21" s="6"/>
    </row>
    <row r="22" spans="1:14">
      <c r="A22" s="4" t="s">
        <v>26</v>
      </c>
      <c r="B22" s="4">
        <v>447</v>
      </c>
      <c r="C22" s="4">
        <v>465</v>
      </c>
      <c r="D22" s="4">
        <v>912</v>
      </c>
      <c r="E22" s="4">
        <v>33218</v>
      </c>
      <c r="F22" s="4">
        <v>34115</v>
      </c>
      <c r="G22" s="4">
        <v>67333</v>
      </c>
      <c r="H22" s="4">
        <v>87554</v>
      </c>
      <c r="I22" s="4">
        <v>82904</v>
      </c>
      <c r="J22" s="4">
        <v>170458</v>
      </c>
      <c r="K22" s="4">
        <v>538232</v>
      </c>
      <c r="L22" s="4">
        <v>526242</v>
      </c>
      <c r="M22" s="4">
        <v>1064474</v>
      </c>
      <c r="N22" s="4"/>
    </row>
    <row r="23" spans="1:14">
      <c r="A23" s="4" t="s">
        <v>27</v>
      </c>
      <c r="B23" s="4">
        <v>577</v>
      </c>
      <c r="C23" s="4">
        <v>594</v>
      </c>
      <c r="D23" s="4">
        <v>1171</v>
      </c>
      <c r="E23" s="4">
        <v>33514</v>
      </c>
      <c r="F23" s="4">
        <v>32424</v>
      </c>
      <c r="G23" s="4">
        <v>65938</v>
      </c>
      <c r="H23" s="4">
        <v>83187</v>
      </c>
      <c r="I23" s="4">
        <v>78886</v>
      </c>
      <c r="J23" s="4">
        <v>162073</v>
      </c>
      <c r="K23" s="4">
        <v>573593</v>
      </c>
      <c r="L23" s="4">
        <v>563099</v>
      </c>
      <c r="M23" s="4">
        <v>1136692</v>
      </c>
      <c r="N23" s="4"/>
    </row>
    <row r="24" spans="1:14">
      <c r="A24" s="4" t="s">
        <v>28</v>
      </c>
      <c r="B24" s="8">
        <v>387</v>
      </c>
      <c r="C24" s="8">
        <v>389</v>
      </c>
      <c r="D24" s="8">
        <f t="shared" ref="D24:D32" si="0">B24+C24</f>
        <v>776</v>
      </c>
      <c r="E24" s="8">
        <v>35143</v>
      </c>
      <c r="F24" s="8">
        <v>34398</v>
      </c>
      <c r="G24" s="8">
        <f t="shared" ref="G24:G38" si="1">E24+F24</f>
        <v>69541</v>
      </c>
      <c r="H24" s="8">
        <v>79314</v>
      </c>
      <c r="I24" s="8">
        <v>75613</v>
      </c>
      <c r="J24" s="8">
        <f t="shared" ref="J24:J38" si="2">H24+I24</f>
        <v>154927</v>
      </c>
      <c r="K24" s="8">
        <v>512115</v>
      </c>
      <c r="L24" s="8">
        <v>502610</v>
      </c>
      <c r="M24" s="8">
        <f t="shared" ref="M24:M38" si="3">K24+L24</f>
        <v>1014725</v>
      </c>
      <c r="N24" s="6"/>
    </row>
    <row r="25" spans="1:14">
      <c r="A25" s="4" t="s">
        <v>29</v>
      </c>
      <c r="B25" s="8">
        <v>553</v>
      </c>
      <c r="C25" s="8">
        <v>547</v>
      </c>
      <c r="D25" s="8">
        <f t="shared" si="0"/>
        <v>1100</v>
      </c>
      <c r="E25" s="8">
        <v>36297</v>
      </c>
      <c r="F25" s="8">
        <v>32236</v>
      </c>
      <c r="G25" s="8">
        <f t="shared" si="1"/>
        <v>68533</v>
      </c>
      <c r="H25" s="8">
        <v>82637</v>
      </c>
      <c r="I25" s="8">
        <v>79756</v>
      </c>
      <c r="J25" s="8">
        <f t="shared" si="2"/>
        <v>162393</v>
      </c>
      <c r="K25" s="8">
        <v>534132</v>
      </c>
      <c r="L25" s="8">
        <v>519635</v>
      </c>
      <c r="M25" s="8">
        <f t="shared" si="3"/>
        <v>1053767</v>
      </c>
      <c r="N25" s="6"/>
    </row>
    <row r="26" spans="1:14">
      <c r="A26" s="4" t="s">
        <v>30</v>
      </c>
      <c r="B26" s="8">
        <v>823</v>
      </c>
      <c r="C26" s="8">
        <v>820</v>
      </c>
      <c r="D26" s="8">
        <f t="shared" si="0"/>
        <v>1643</v>
      </c>
      <c r="E26" s="8">
        <v>34043</v>
      </c>
      <c r="F26" s="8">
        <v>31029</v>
      </c>
      <c r="G26" s="8">
        <f t="shared" si="1"/>
        <v>65072</v>
      </c>
      <c r="H26" s="8">
        <v>87871</v>
      </c>
      <c r="I26" s="8">
        <v>84136</v>
      </c>
      <c r="J26" s="8">
        <f t="shared" si="2"/>
        <v>172007</v>
      </c>
      <c r="K26" s="8">
        <v>623726</v>
      </c>
      <c r="L26" s="8">
        <v>609720</v>
      </c>
      <c r="M26" s="8">
        <f t="shared" si="3"/>
        <v>1233446</v>
      </c>
      <c r="N26" s="6"/>
    </row>
    <row r="27" spans="1:14">
      <c r="A27" s="4" t="s">
        <v>31</v>
      </c>
      <c r="B27" s="6">
        <v>842</v>
      </c>
      <c r="C27" s="6">
        <v>838</v>
      </c>
      <c r="D27" s="8">
        <f t="shared" si="0"/>
        <v>1680</v>
      </c>
      <c r="E27" s="4">
        <v>35679</v>
      </c>
      <c r="F27" s="4">
        <v>33125</v>
      </c>
      <c r="G27" s="8">
        <f t="shared" si="1"/>
        <v>68804</v>
      </c>
      <c r="H27" s="4">
        <v>82370</v>
      </c>
      <c r="I27" s="4">
        <v>77468</v>
      </c>
      <c r="J27" s="8">
        <f t="shared" si="2"/>
        <v>159838</v>
      </c>
      <c r="K27" s="4">
        <v>556765</v>
      </c>
      <c r="L27" s="4">
        <v>538293</v>
      </c>
      <c r="M27" s="8">
        <f t="shared" si="3"/>
        <v>1095058</v>
      </c>
      <c r="N27" s="6"/>
    </row>
    <row r="28" spans="1:14">
      <c r="A28" s="4" t="s">
        <v>32</v>
      </c>
      <c r="B28" s="4">
        <v>1009</v>
      </c>
      <c r="C28" s="6">
        <v>991</v>
      </c>
      <c r="D28" s="8">
        <f t="shared" si="0"/>
        <v>2000</v>
      </c>
      <c r="E28" s="4">
        <v>39631</v>
      </c>
      <c r="F28" s="4">
        <v>36509</v>
      </c>
      <c r="G28" s="8">
        <f t="shared" si="1"/>
        <v>76140</v>
      </c>
      <c r="H28" s="4">
        <v>84970</v>
      </c>
      <c r="I28" s="4">
        <v>80119</v>
      </c>
      <c r="J28" s="8">
        <f t="shared" si="2"/>
        <v>165089</v>
      </c>
      <c r="K28" s="4">
        <v>607367</v>
      </c>
      <c r="L28" s="4">
        <v>585738</v>
      </c>
      <c r="M28" s="8">
        <f t="shared" si="3"/>
        <v>1193105</v>
      </c>
      <c r="N28" s="6"/>
    </row>
    <row r="29" spans="1:14">
      <c r="A29" s="4" t="s">
        <v>33</v>
      </c>
      <c r="B29" s="4">
        <v>1054</v>
      </c>
      <c r="C29" s="4">
        <v>1072</v>
      </c>
      <c r="D29" s="8">
        <f t="shared" si="0"/>
        <v>2126</v>
      </c>
      <c r="E29" s="4">
        <v>39169</v>
      </c>
      <c r="F29" s="4">
        <v>36684</v>
      </c>
      <c r="G29" s="8">
        <f t="shared" si="1"/>
        <v>75853</v>
      </c>
      <c r="H29" s="4">
        <v>82998</v>
      </c>
      <c r="I29" s="4">
        <v>79349</v>
      </c>
      <c r="J29" s="8">
        <f t="shared" si="2"/>
        <v>162347</v>
      </c>
      <c r="K29" s="4">
        <v>673797</v>
      </c>
      <c r="L29" s="4">
        <v>651332</v>
      </c>
      <c r="M29" s="8">
        <f t="shared" si="3"/>
        <v>1325129</v>
      </c>
      <c r="N29" s="6"/>
    </row>
    <row r="30" spans="1:14">
      <c r="A30" s="4" t="s">
        <v>34</v>
      </c>
      <c r="B30" s="6">
        <v>899</v>
      </c>
      <c r="C30" s="6">
        <v>924</v>
      </c>
      <c r="D30" s="4">
        <f t="shared" si="0"/>
        <v>1823</v>
      </c>
      <c r="E30" s="4">
        <v>39696</v>
      </c>
      <c r="F30" s="4">
        <v>36554</v>
      </c>
      <c r="G30" s="4">
        <f t="shared" si="1"/>
        <v>76250</v>
      </c>
      <c r="H30" s="4">
        <v>81578</v>
      </c>
      <c r="I30" s="4">
        <v>77427</v>
      </c>
      <c r="J30" s="4">
        <f t="shared" si="2"/>
        <v>159005</v>
      </c>
      <c r="K30" s="4">
        <v>657371</v>
      </c>
      <c r="L30" s="4">
        <v>633499</v>
      </c>
      <c r="M30" s="8">
        <f t="shared" si="3"/>
        <v>1290870</v>
      </c>
      <c r="N30" s="6"/>
    </row>
    <row r="31" spans="1:14">
      <c r="A31" s="4" t="s">
        <v>35</v>
      </c>
      <c r="B31" s="4">
        <v>1039</v>
      </c>
      <c r="C31" s="4">
        <v>1047</v>
      </c>
      <c r="D31" s="4">
        <f t="shared" si="0"/>
        <v>2086</v>
      </c>
      <c r="E31" s="4">
        <v>36732</v>
      </c>
      <c r="F31" s="4">
        <v>34246</v>
      </c>
      <c r="G31" s="4">
        <f t="shared" si="1"/>
        <v>70978</v>
      </c>
      <c r="H31" s="4">
        <v>77943</v>
      </c>
      <c r="I31" s="4">
        <v>74931</v>
      </c>
      <c r="J31" s="4">
        <f t="shared" si="2"/>
        <v>152874</v>
      </c>
      <c r="K31" s="4">
        <v>653602</v>
      </c>
      <c r="L31" s="4">
        <v>636201</v>
      </c>
      <c r="M31" s="4">
        <f t="shared" si="3"/>
        <v>1289803</v>
      </c>
      <c r="N31" s="6"/>
    </row>
    <row r="32" spans="1:14">
      <c r="A32" s="6" t="s">
        <v>36</v>
      </c>
      <c r="B32" s="3">
        <v>1088</v>
      </c>
      <c r="C32" s="3">
        <v>1114</v>
      </c>
      <c r="D32" s="4">
        <f t="shared" si="0"/>
        <v>2202</v>
      </c>
      <c r="E32" s="4">
        <v>35452</v>
      </c>
      <c r="F32" s="4">
        <v>34167</v>
      </c>
      <c r="G32" s="4">
        <f t="shared" si="1"/>
        <v>69619</v>
      </c>
      <c r="H32" s="4">
        <v>78874</v>
      </c>
      <c r="I32" s="4">
        <v>75743</v>
      </c>
      <c r="J32" s="4">
        <f t="shared" si="2"/>
        <v>154617</v>
      </c>
      <c r="K32" s="3">
        <v>700162</v>
      </c>
      <c r="L32" s="3">
        <v>689650</v>
      </c>
      <c r="M32" s="4">
        <f t="shared" si="3"/>
        <v>1389812</v>
      </c>
      <c r="N32" s="6"/>
    </row>
    <row r="33" spans="1:14">
      <c r="A33" s="6" t="s">
        <v>37</v>
      </c>
      <c r="B33" s="3">
        <v>110</v>
      </c>
      <c r="C33" s="3">
        <v>125</v>
      </c>
      <c r="D33" s="4">
        <f>B33+C33</f>
        <v>235</v>
      </c>
      <c r="E33" s="4">
        <v>34291</v>
      </c>
      <c r="F33" s="4">
        <v>32189</v>
      </c>
      <c r="G33" s="4">
        <f t="shared" si="1"/>
        <v>66480</v>
      </c>
      <c r="H33" s="4">
        <v>73690</v>
      </c>
      <c r="I33" s="4">
        <v>70477</v>
      </c>
      <c r="J33" s="4">
        <f t="shared" si="2"/>
        <v>144167</v>
      </c>
      <c r="K33" s="3">
        <v>491030</v>
      </c>
      <c r="L33" s="3">
        <v>487524</v>
      </c>
      <c r="M33" s="4">
        <f t="shared" si="3"/>
        <v>978554</v>
      </c>
      <c r="N33" s="6"/>
    </row>
    <row r="34" spans="1:14">
      <c r="A34" s="6" t="s">
        <v>38</v>
      </c>
      <c r="B34" s="6">
        <v>138</v>
      </c>
      <c r="C34" s="6">
        <v>147</v>
      </c>
      <c r="D34" s="4">
        <f>B34+C34</f>
        <v>285</v>
      </c>
      <c r="E34" s="4">
        <v>36487</v>
      </c>
      <c r="F34" s="4">
        <v>34576</v>
      </c>
      <c r="G34" s="4">
        <f t="shared" si="1"/>
        <v>71063</v>
      </c>
      <c r="H34" s="4">
        <v>77569</v>
      </c>
      <c r="I34" s="4">
        <v>74756</v>
      </c>
      <c r="J34" s="4">
        <f t="shared" si="2"/>
        <v>152325</v>
      </c>
      <c r="K34" s="4">
        <v>492492</v>
      </c>
      <c r="L34" s="4">
        <v>490333</v>
      </c>
      <c r="M34" s="4">
        <f t="shared" si="3"/>
        <v>982825</v>
      </c>
      <c r="N34" s="6"/>
    </row>
    <row r="35" spans="1:14">
      <c r="A35" s="6" t="s">
        <v>39</v>
      </c>
      <c r="B35" s="4">
        <v>488</v>
      </c>
      <c r="C35" s="4">
        <v>517</v>
      </c>
      <c r="D35" s="4">
        <v>1005</v>
      </c>
      <c r="E35" s="4">
        <v>38490</v>
      </c>
      <c r="F35" s="4">
        <v>36289</v>
      </c>
      <c r="G35" s="4">
        <f t="shared" si="1"/>
        <v>74779</v>
      </c>
      <c r="H35" s="3">
        <v>88681</v>
      </c>
      <c r="I35" s="3">
        <v>86601</v>
      </c>
      <c r="J35" s="3">
        <f t="shared" si="2"/>
        <v>175282</v>
      </c>
      <c r="K35" s="4">
        <v>606371</v>
      </c>
      <c r="L35" s="4">
        <v>598875</v>
      </c>
      <c r="M35" s="4">
        <f t="shared" si="3"/>
        <v>1205246</v>
      </c>
      <c r="N35" s="6"/>
    </row>
    <row r="36" spans="1:14">
      <c r="A36" s="6" t="s">
        <v>40</v>
      </c>
      <c r="B36" s="3">
        <v>1209</v>
      </c>
      <c r="C36" s="3">
        <v>1226</v>
      </c>
      <c r="D36" s="3">
        <f>B36+C36</f>
        <v>2435</v>
      </c>
      <c r="E36" s="8">
        <v>37813</v>
      </c>
      <c r="F36" s="4">
        <v>34661</v>
      </c>
      <c r="G36" s="4">
        <f t="shared" si="1"/>
        <v>72474</v>
      </c>
      <c r="H36" s="4">
        <v>88115</v>
      </c>
      <c r="I36" s="4">
        <v>86316</v>
      </c>
      <c r="J36" s="4">
        <f t="shared" si="2"/>
        <v>174431</v>
      </c>
      <c r="K36" s="3">
        <v>704865</v>
      </c>
      <c r="L36" s="4">
        <v>689573</v>
      </c>
      <c r="M36" s="3">
        <f t="shared" si="3"/>
        <v>1394438</v>
      </c>
      <c r="N36" s="6"/>
    </row>
    <row r="37" spans="1:14">
      <c r="A37" s="6" t="s">
        <v>41</v>
      </c>
      <c r="B37" s="4">
        <v>1228</v>
      </c>
      <c r="C37" s="4">
        <v>1246</v>
      </c>
      <c r="D37" s="3">
        <f>B37+C37</f>
        <v>2474</v>
      </c>
      <c r="E37" s="4">
        <v>33509</v>
      </c>
      <c r="F37" s="4">
        <v>31443</v>
      </c>
      <c r="G37" s="4">
        <f t="shared" si="1"/>
        <v>64952</v>
      </c>
      <c r="H37" s="4">
        <v>93792</v>
      </c>
      <c r="I37" s="4">
        <v>89872</v>
      </c>
      <c r="J37" s="4">
        <f t="shared" si="2"/>
        <v>183664</v>
      </c>
      <c r="K37" s="4">
        <v>748203</v>
      </c>
      <c r="L37" s="4">
        <v>731349</v>
      </c>
      <c r="M37" s="3">
        <f t="shared" si="3"/>
        <v>1479552</v>
      </c>
      <c r="N37" s="6"/>
    </row>
    <row r="38" spans="1:14">
      <c r="A38" s="6" t="s">
        <v>43</v>
      </c>
      <c r="B38" s="9">
        <v>1276</v>
      </c>
      <c r="C38" s="9">
        <v>1313</v>
      </c>
      <c r="D38" s="9">
        <v>2589</v>
      </c>
      <c r="E38" s="4">
        <v>36971</v>
      </c>
      <c r="F38" s="4">
        <v>34709</v>
      </c>
      <c r="G38" s="4">
        <f t="shared" si="1"/>
        <v>71680</v>
      </c>
      <c r="H38" s="4">
        <v>104354</v>
      </c>
      <c r="I38" s="4">
        <v>100209</v>
      </c>
      <c r="J38" s="4">
        <f t="shared" si="2"/>
        <v>204563</v>
      </c>
      <c r="K38" s="9">
        <v>1068403</v>
      </c>
      <c r="L38" s="4">
        <v>1060669</v>
      </c>
      <c r="M38" s="4">
        <f t="shared" si="3"/>
        <v>2129072</v>
      </c>
      <c r="N38" s="10"/>
    </row>
    <row r="39" spans="1:14">
      <c r="A39" s="6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</row>
  </sheetData>
  <mergeCells count="4">
    <mergeCell ref="B4:D4"/>
    <mergeCell ref="E4:G4"/>
    <mergeCell ref="H4:J4"/>
    <mergeCell ref="K4:M4"/>
  </mergeCells>
  <phoneticPr fontId="2"/>
  <pageMargins left="0.7" right="0.7" top="0.75" bottom="0.75" header="0.3" footer="0.3"/>
  <pageSetup paperSize="9" scale="6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建設経済課</dc:creator>
  <cp:lastModifiedBy>建設経済課（事務員）</cp:lastModifiedBy>
  <cp:lastPrinted>2026-01-29T05:58:50Z</cp:lastPrinted>
  <dcterms:created xsi:type="dcterms:W3CDTF">2024-08-01T06:02:13Z</dcterms:created>
  <dcterms:modified xsi:type="dcterms:W3CDTF">2026-03-17T00:20:37Z</dcterms:modified>
</cp:coreProperties>
</file>