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ssuser\Documents\国保\国保（Ｒ４.４～）\その他\広報原稿等\HP\"/>
    </mc:Choice>
  </mc:AlternateContent>
  <xr:revisionPtr revIDLastSave="0" documentId="13_ncr:1_{6A75323F-8EDB-4EFA-8679-9AACE61FE05A}" xr6:coauthVersionLast="36" xr6:coauthVersionMax="36" xr10:uidLastSave="{00000000-0000-0000-0000-000000000000}"/>
  <bookViews>
    <workbookView xWindow="480" yWindow="120" windowWidth="7545" windowHeight="7515" xr2:uid="{00000000-000D-0000-FFFF-FFFF00000000}"/>
  </bookViews>
  <sheets>
    <sheet name="統計" sheetId="4" r:id="rId1"/>
  </sheets>
  <definedNames>
    <definedName name="_xlnm.Print_Area" localSheetId="0">統計!$A$1:$I$11</definedName>
  </definedNames>
  <calcPr calcId="191029"/>
</workbook>
</file>

<file path=xl/calcChain.xml><?xml version="1.0" encoding="utf-8"?>
<calcChain xmlns="http://schemas.openxmlformats.org/spreadsheetml/2006/main">
  <c r="I8" i="4" l="1"/>
  <c r="H8" i="4"/>
  <c r="G8" i="4"/>
  <c r="I7" i="4"/>
  <c r="H7" i="4"/>
  <c r="G7" i="4"/>
  <c r="I6" i="4"/>
  <c r="H6" i="4"/>
  <c r="G6" i="4"/>
  <c r="I5" i="4"/>
  <c r="H5" i="4"/>
  <c r="G5" i="4"/>
  <c r="I9" i="4" l="1"/>
  <c r="H9" i="4"/>
  <c r="G9" i="4"/>
</calcChain>
</file>

<file path=xl/sharedStrings.xml><?xml version="1.0" encoding="utf-8"?>
<sst xmlns="http://schemas.openxmlformats.org/spreadsheetml/2006/main" count="15" uniqueCount="15">
  <si>
    <t>加入世帯数</t>
    <rPh sb="0" eb="2">
      <t>カニュウ</t>
    </rPh>
    <rPh sb="2" eb="4">
      <t>セタイ</t>
    </rPh>
    <rPh sb="4" eb="5">
      <t>スウ</t>
    </rPh>
    <phoneticPr fontId="1"/>
  </si>
  <si>
    <t>※受診件数・費用額・１件当り費用額・１人当り診療費・１人当り受診回数には、調剤報酬等は含まれておりません。（医科・歯科のみ）</t>
    <rPh sb="1" eb="3">
      <t>ジュシン</t>
    </rPh>
    <rPh sb="3" eb="5">
      <t>ケンスウ</t>
    </rPh>
    <rPh sb="6" eb="8">
      <t>ヒヨウ</t>
    </rPh>
    <rPh sb="8" eb="9">
      <t>ガク</t>
    </rPh>
    <rPh sb="11" eb="12">
      <t>ケン</t>
    </rPh>
    <rPh sb="12" eb="13">
      <t>ア</t>
    </rPh>
    <rPh sb="14" eb="16">
      <t>ヒヨウ</t>
    </rPh>
    <rPh sb="16" eb="17">
      <t>ガク</t>
    </rPh>
    <rPh sb="19" eb="20">
      <t>ヒト</t>
    </rPh>
    <rPh sb="20" eb="21">
      <t>アタ</t>
    </rPh>
    <rPh sb="22" eb="25">
      <t>シンリョウヒ</t>
    </rPh>
    <rPh sb="27" eb="28">
      <t>ヒト</t>
    </rPh>
    <rPh sb="28" eb="29">
      <t>ア</t>
    </rPh>
    <rPh sb="30" eb="32">
      <t>ジュシン</t>
    </rPh>
    <rPh sb="32" eb="34">
      <t>カイスウ</t>
    </rPh>
    <rPh sb="37" eb="39">
      <t>チョウザイ</t>
    </rPh>
    <rPh sb="39" eb="41">
      <t>ホウシュウ</t>
    </rPh>
    <rPh sb="41" eb="42">
      <t>トウ</t>
    </rPh>
    <rPh sb="43" eb="44">
      <t>フク</t>
    </rPh>
    <rPh sb="54" eb="56">
      <t>イカ</t>
    </rPh>
    <rPh sb="57" eb="59">
      <t>シカ</t>
    </rPh>
    <phoneticPr fontId="1"/>
  </si>
  <si>
    <t>年度　　　   区分</t>
    <rPh sb="0" eb="2">
      <t>ネンド</t>
    </rPh>
    <rPh sb="8" eb="10">
      <t>クブン</t>
    </rPh>
    <phoneticPr fontId="1"/>
  </si>
  <si>
    <t>国民健康保険</t>
    <rPh sb="0" eb="2">
      <t>コクミン</t>
    </rPh>
    <rPh sb="2" eb="4">
      <t>ケンコウ</t>
    </rPh>
    <rPh sb="4" eb="6">
      <t>ホケン</t>
    </rPh>
    <phoneticPr fontId="1"/>
  </si>
  <si>
    <t>被保険者数
　　　　　（人）</t>
    <rPh sb="0" eb="4">
      <t>ヒホケンシャ</t>
    </rPh>
    <rPh sb="4" eb="5">
      <t>カズ</t>
    </rPh>
    <rPh sb="12" eb="13">
      <t>ヒト</t>
    </rPh>
    <phoneticPr fontId="1"/>
  </si>
  <si>
    <t>１件当り費用額
　　　　　　　　（円）</t>
    <rPh sb="1" eb="2">
      <t>ケン</t>
    </rPh>
    <rPh sb="2" eb="3">
      <t>ア</t>
    </rPh>
    <rPh sb="4" eb="6">
      <t>ヒヨウ</t>
    </rPh>
    <rPh sb="6" eb="7">
      <t>ガク</t>
    </rPh>
    <rPh sb="17" eb="18">
      <t>エン</t>
    </rPh>
    <phoneticPr fontId="1"/>
  </si>
  <si>
    <t>１人当り診療費
　　　　　　　　（円）</t>
    <rPh sb="1" eb="2">
      <t>ヒト</t>
    </rPh>
    <rPh sb="2" eb="3">
      <t>ア</t>
    </rPh>
    <rPh sb="4" eb="7">
      <t>シンリョウヒ</t>
    </rPh>
    <rPh sb="17" eb="18">
      <t>エン</t>
    </rPh>
    <phoneticPr fontId="1"/>
  </si>
  <si>
    <t>受診件数
　　　　　 （件）</t>
    <rPh sb="0" eb="2">
      <t>ジュシン</t>
    </rPh>
    <rPh sb="2" eb="4">
      <t>ケンスウ</t>
    </rPh>
    <rPh sb="12" eb="13">
      <t>ケン</t>
    </rPh>
    <phoneticPr fontId="1"/>
  </si>
  <si>
    <t>費用額
　　　　　（千円）</t>
    <rPh sb="0" eb="2">
      <t>ヒヨウ</t>
    </rPh>
    <rPh sb="2" eb="3">
      <t>ガク</t>
    </rPh>
    <rPh sb="10" eb="12">
      <t>センエン</t>
    </rPh>
    <phoneticPr fontId="1"/>
  </si>
  <si>
    <t>１人当り受診件数
　　　　　　　　　（件）</t>
    <rPh sb="1" eb="2">
      <t>ヒト</t>
    </rPh>
    <rPh sb="2" eb="3">
      <t>ア</t>
    </rPh>
    <rPh sb="4" eb="6">
      <t>ジュシン</t>
    </rPh>
    <rPh sb="6" eb="8">
      <t>ケンスウ</t>
    </rPh>
    <rPh sb="19" eb="20">
      <t>ケン</t>
    </rPh>
    <phoneticPr fontId="1"/>
  </si>
  <si>
    <t>令和３年度</t>
    <rPh sb="0" eb="1">
      <t>レイ</t>
    </rPh>
    <rPh sb="1" eb="2">
      <t>ワ</t>
    </rPh>
    <rPh sb="3" eb="5">
      <t>ネンド</t>
    </rPh>
    <phoneticPr fontId="1"/>
  </si>
  <si>
    <t>令和４年度</t>
    <rPh sb="0" eb="1">
      <t>レイ</t>
    </rPh>
    <rPh sb="1" eb="2">
      <t>ワ</t>
    </rPh>
    <rPh sb="3" eb="5">
      <t>ネンド</t>
    </rPh>
    <phoneticPr fontId="1"/>
  </si>
  <si>
    <t>令和５年度</t>
    <rPh sb="0" eb="1">
      <t>レイ</t>
    </rPh>
    <rPh sb="1" eb="2">
      <t>ワ</t>
    </rPh>
    <rPh sb="3" eb="5">
      <t>ネンド</t>
    </rPh>
    <phoneticPr fontId="1"/>
  </si>
  <si>
    <t>令和６年度</t>
    <rPh sb="0" eb="1">
      <t>レイ</t>
    </rPh>
    <rPh sb="1" eb="2">
      <t>ワ</t>
    </rPh>
    <rPh sb="3" eb="5">
      <t>ネンド</t>
    </rPh>
    <phoneticPr fontId="1"/>
  </si>
  <si>
    <t>令和７年度</t>
    <rPh sb="0" eb="1">
      <t>レイ</t>
    </rPh>
    <rPh sb="1" eb="2">
      <t>ワ</t>
    </rPh>
    <rPh sb="3" eb="5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</si>
</sst>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 diagonalDown="1"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2" xfId="0" applyBorder="1">
      <alignment vertical="center"/>
    </xf>
    <xf numFmtId="0" fontId="0" fillId="0" borderId="3" xfId="0" applyBorder="1" applyAlignment="1">
      <alignment horizontal="left" vertical="center" wrapText="1"/>
    </xf>
    <xf numFmtId="176" fontId="0" fillId="0" borderId="4" xfId="0" applyNumberFormat="1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2" fontId="0" fillId="0" borderId="5" xfId="0" applyNumberFormat="1" applyBorder="1">
      <alignment vertical="center"/>
    </xf>
    <xf numFmtId="0" fontId="0" fillId="0" borderId="7" xfId="0" applyBorder="1" applyAlignment="1">
      <alignment horizontal="center" vertical="center"/>
    </xf>
    <xf numFmtId="176" fontId="0" fillId="0" borderId="8" xfId="0" applyNumberFormat="1" applyBorder="1">
      <alignment vertical="center"/>
    </xf>
    <xf numFmtId="2" fontId="0" fillId="0" borderId="9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I12"/>
  <sheetViews>
    <sheetView tabSelected="1" view="pageBreakPreview" zoomScale="90" zoomScaleNormal="90" zoomScaleSheetLayoutView="90" workbookViewId="0">
      <pane ySplit="4" topLeftCell="A5" activePane="bottomLeft" state="frozen"/>
      <selection pane="bottomLeft" activeCell="F11" sqref="F11"/>
    </sheetView>
  </sheetViews>
  <sheetFormatPr defaultRowHeight="13.5" x14ac:dyDescent="0.15"/>
  <cols>
    <col min="1" max="1" width="4.5" customWidth="1"/>
    <col min="2" max="2" width="15.125" customWidth="1"/>
    <col min="3" max="5" width="12.875" customWidth="1"/>
    <col min="6" max="6" width="14.125" customWidth="1"/>
    <col min="7" max="8" width="16.625" customWidth="1"/>
    <col min="9" max="9" width="17.125" customWidth="1"/>
  </cols>
  <sheetData>
    <row r="2" spans="2:9" ht="22.5" customHeight="1" x14ac:dyDescent="0.15">
      <c r="B2" t="s">
        <v>3</v>
      </c>
    </row>
    <row r="3" spans="2:9" ht="10.5" customHeight="1" thickBot="1" x14ac:dyDescent="0.2"/>
    <row r="4" spans="2:9" ht="41.25" customHeight="1" x14ac:dyDescent="0.15">
      <c r="B4" s="2" t="s">
        <v>2</v>
      </c>
      <c r="C4" s="6" t="s">
        <v>0</v>
      </c>
      <c r="D4" s="3" t="s">
        <v>4</v>
      </c>
      <c r="E4" s="3" t="s">
        <v>7</v>
      </c>
      <c r="F4" s="3" t="s">
        <v>8</v>
      </c>
      <c r="G4" s="3" t="s">
        <v>5</v>
      </c>
      <c r="H4" s="3" t="s">
        <v>6</v>
      </c>
      <c r="I4" s="1" t="s">
        <v>9</v>
      </c>
    </row>
    <row r="5" spans="2:9" ht="67.5" customHeight="1" x14ac:dyDescent="0.15">
      <c r="B5" s="5" t="s">
        <v>10</v>
      </c>
      <c r="C5" s="4">
        <v>412</v>
      </c>
      <c r="D5" s="4">
        <v>621</v>
      </c>
      <c r="E5" s="4">
        <v>6535</v>
      </c>
      <c r="F5" s="4">
        <v>309981</v>
      </c>
      <c r="G5" s="4">
        <f>F5/E5*1000</f>
        <v>47433.970925784241</v>
      </c>
      <c r="H5" s="4">
        <f>F5/D5*1000</f>
        <v>499164.25120772945</v>
      </c>
      <c r="I5" s="7">
        <f>E5/D5</f>
        <v>10.523349436392914</v>
      </c>
    </row>
    <row r="6" spans="2:9" ht="67.5" customHeight="1" x14ac:dyDescent="0.15">
      <c r="B6" s="5" t="s">
        <v>11</v>
      </c>
      <c r="C6" s="4">
        <v>382</v>
      </c>
      <c r="D6" s="4">
        <v>564</v>
      </c>
      <c r="E6" s="4">
        <v>6462</v>
      </c>
      <c r="F6" s="4">
        <v>281796</v>
      </c>
      <c r="G6" s="4">
        <f t="shared" ref="G6:G8" si="0">F6/E6*1000</f>
        <v>43608.170844939654</v>
      </c>
      <c r="H6" s="4">
        <f t="shared" ref="H6:H8" si="1">F6/D6*1000</f>
        <v>499638.29787234042</v>
      </c>
      <c r="I6" s="7">
        <f t="shared" ref="I6:I8" si="2">E6/D6</f>
        <v>11.457446808510639</v>
      </c>
    </row>
    <row r="7" spans="2:9" ht="67.5" customHeight="1" x14ac:dyDescent="0.15">
      <c r="B7" s="5" t="s">
        <v>12</v>
      </c>
      <c r="C7" s="4">
        <v>358</v>
      </c>
      <c r="D7" s="4">
        <v>518</v>
      </c>
      <c r="E7" s="4">
        <v>6287</v>
      </c>
      <c r="F7" s="4">
        <v>220545</v>
      </c>
      <c r="G7" s="4">
        <f t="shared" si="0"/>
        <v>35079.529187211701</v>
      </c>
      <c r="H7" s="4">
        <f t="shared" si="1"/>
        <v>425762.54826254823</v>
      </c>
      <c r="I7" s="7">
        <f t="shared" si="2"/>
        <v>12.137065637065637</v>
      </c>
    </row>
    <row r="8" spans="2:9" ht="67.5" customHeight="1" x14ac:dyDescent="0.15">
      <c r="B8" s="5" t="s">
        <v>13</v>
      </c>
      <c r="C8" s="4">
        <v>329</v>
      </c>
      <c r="D8" s="4">
        <v>472</v>
      </c>
      <c r="E8" s="4">
        <v>5418</v>
      </c>
      <c r="F8" s="4">
        <v>220209</v>
      </c>
      <c r="G8" s="4">
        <f t="shared" si="0"/>
        <v>40643.964562569214</v>
      </c>
      <c r="H8" s="4">
        <f t="shared" si="1"/>
        <v>466544.49152542371</v>
      </c>
      <c r="I8" s="7">
        <f t="shared" si="2"/>
        <v>11.478813559322035</v>
      </c>
    </row>
    <row r="9" spans="2:9" ht="67.5" customHeight="1" thickBot="1" x14ac:dyDescent="0.2">
      <c r="B9" s="8" t="s">
        <v>14</v>
      </c>
      <c r="C9" s="9">
        <v>308</v>
      </c>
      <c r="D9" s="9">
        <v>424</v>
      </c>
      <c r="E9" s="9">
        <v>4862</v>
      </c>
      <c r="F9" s="9">
        <v>236816</v>
      </c>
      <c r="G9" s="9">
        <f t="shared" ref="G9" si="3">F9/E9*1000</f>
        <v>48707.527766351297</v>
      </c>
      <c r="H9" s="9">
        <f t="shared" ref="H9" si="4">F9/D9*1000</f>
        <v>558528.30188679241</v>
      </c>
      <c r="I9" s="10">
        <f t="shared" ref="I9" si="5">E9/D9</f>
        <v>11.466981132075471</v>
      </c>
    </row>
    <row r="10" spans="2:9" ht="13.5" customHeight="1" x14ac:dyDescent="0.15"/>
    <row r="11" spans="2:9" ht="20.100000000000001" customHeight="1" x14ac:dyDescent="0.15">
      <c r="B11" t="s">
        <v>1</v>
      </c>
    </row>
    <row r="12" spans="2:9" ht="20.100000000000001" customHeight="1" x14ac:dyDescent="0.15"/>
  </sheetData>
  <phoneticPr fontId="1"/>
  <pageMargins left="0.8" right="0.70866141732283472" top="0.35433070866141736" bottom="0.19685039370078741" header="0.31496062992125984" footer="0.1574803149606299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統計</vt:lpstr>
      <vt:lpstr>統計!Print_Area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kokuho</dc:creator>
  <cp:lastModifiedBy>kssuser</cp:lastModifiedBy>
  <cp:lastPrinted>2025-08-21T06:55:49Z</cp:lastPrinted>
  <dcterms:created xsi:type="dcterms:W3CDTF">2014-02-18T08:29:46Z</dcterms:created>
  <dcterms:modified xsi:type="dcterms:W3CDTF">2026-08-18T05:44:08Z</dcterms:modified>
</cp:coreProperties>
</file>